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CONAC Y SRFT\4to. trimestre 2023\"/>
    </mc:Choice>
  </mc:AlternateContent>
  <bookViews>
    <workbookView xWindow="0" yWindow="0" windowWidth="24000" windowHeight="8700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J27" i="1" l="1"/>
  <c r="J25" i="1"/>
  <c r="F8" i="1" l="1"/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<sst xmlns="http://schemas.openxmlformats.org/spreadsheetml/2006/main" count="76" uniqueCount="56">
  <si>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</si>
  <si>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</si>
  <si>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</si>
  <si>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</si>
  <si>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</si>
  <si>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</si>
  <si>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</si>
  <si>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</si>
  <si>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</si>
  <si>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</si>
  <si>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</si>
  <si>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</si>
  <si>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</si>
  <si>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</si>
  <si>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</si>
  <si>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</si>
  <si>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</si>
  <si>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</si>
  <si>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</si>
  <si>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</si>
  <si>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</si>
  <si>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</si>
  <si>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</si>
  <si>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</si>
  <si>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</si>
  <si>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</si>
  <si>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</si>
  <si>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</si>
  <si>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</si>
  <si>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</si>
  <si>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</si>
  <si>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</si>
  <si>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</si>
  <si>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</si>
  <si>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</si>
  <si>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</si>
  <si>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</si>
  <si>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</si>
  <si>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</si>
  <si>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</si>
  <si>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</si>
  <si>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</si>
  <si>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</si>
  <si>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</si>
  <si>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</si>
  <si>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</si>
  <si>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</si>
  <si>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</si>
  <si>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</si>
  <si>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C. Mirza Noemi Salinas Escamilla</t>
  </si>
  <si>
    <t>Jefe del Departamento de Recursos Financieros</t>
  </si>
  <si>
    <t>Subdirectora de Servicios Administrativos.</t>
  </si>
  <si>
    <t>Al periodo (trimestre cuarto del año 2023)</t>
  </si>
  <si>
    <t>Periodo (trimestre cuarto del año 2023)</t>
  </si>
  <si>
    <t xml:space="preserve">Encargado del Despacho de los Asuntos de la Dirección General
</t>
  </si>
  <si>
    <t>Lic. Primitivo Efrahín Avendaño 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</si>
</sst>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de Servicios Administrativos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25</xdr:row>
      <xdr:rowOff>57150</xdr:rowOff>
    </xdr:to>
    <xdr:sp macro="" textlink="">
      <xdr:nvSpPr>
        <xdr:cNvPr id="16" name="CuadroTexto 15"/>
        <xdr:cNvSpPr txBox="1"/>
      </xdr:nvSpPr>
      <xdr:spPr>
        <a:xfrm>
          <a:off x="8181975" y="5067300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Primitivo Efrahín Avendaño Cano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Encargado del Despacho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de los Asuntos de la Dirección General</a:t>
          </a:r>
          <a:endParaRPr lang="es-MX" sz="1000">
            <a:latin typeface="HelveticaNeueLT Std" panose="020B0604020202020204" pitchFamily="34" charset="0"/>
          </a:endParaRP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810177</xdr:colOff>
      <xdr:row>5</xdr:row>
      <xdr:rowOff>76636</xdr:rowOff>
    </xdr:from>
    <xdr:ext cx="4574586" cy="1782924"/>
    <xdr:sp macro="" textlink="">
      <xdr:nvSpPr>
        <xdr:cNvPr id="2" name="Rectángulo 1"/>
        <xdr:cNvSpPr/>
      </xdr:nvSpPr>
      <xdr:spPr>
        <a:xfrm>
          <a:off x="4521643" y="1061981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BreakPreview" topLeftCell="C7" zoomScaleNormal="100" zoomScaleSheetLayoutView="100" workbookViewId="0">
      <selection activeCell="E9" sqref="E9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10" width="12.7109375" bestFit="1" customWidth="1"/>
  </cols>
  <sheetData>
    <row r="1" spans="2:9" x14ac:dyDescent="0.25">
      <c r="B1" s="51" t="s">
        <v>14</v>
      </c>
      <c r="C1" s="52"/>
      <c r="D1" s="52"/>
      <c r="E1" s="52"/>
      <c r="F1" s="53"/>
    </row>
    <row r="2" spans="2:9" x14ac:dyDescent="0.25">
      <c r="B2" s="54" t="s">
        <v>36</v>
      </c>
      <c r="C2" s="55"/>
      <c r="D2" s="55"/>
      <c r="E2" s="55"/>
      <c r="F2" s="56"/>
    </row>
    <row r="3" spans="2:9" s="3" customFormat="1" x14ac:dyDescent="0.25">
      <c r="B3" s="54" t="s">
        <v>38</v>
      </c>
      <c r="C3" s="55"/>
      <c r="D3" s="55"/>
      <c r="E3" s="55"/>
      <c r="F3" s="56"/>
      <c r="G3" s="6"/>
      <c r="H3" s="6"/>
      <c r="I3" s="7"/>
    </row>
    <row r="4" spans="2:9" x14ac:dyDescent="0.25">
      <c r="B4" s="54" t="s">
        <v>15</v>
      </c>
      <c r="C4" s="55"/>
      <c r="D4" s="55"/>
      <c r="E4" s="55"/>
      <c r="F4" s="56"/>
    </row>
    <row r="5" spans="2:9" x14ac:dyDescent="0.25">
      <c r="B5" s="57" t="s">
        <v>52</v>
      </c>
      <c r="C5" s="58"/>
      <c r="D5" s="58"/>
      <c r="E5" s="58"/>
      <c r="F5" s="59"/>
      <c r="G5" s="3"/>
      <c r="H5" s="3"/>
      <c r="I5" s="3"/>
    </row>
    <row r="6" spans="2:9" x14ac:dyDescent="0.25">
      <c r="B6" s="60" t="s">
        <v>16</v>
      </c>
      <c r="C6" s="60" t="s">
        <v>17</v>
      </c>
      <c r="D6" s="60" t="s">
        <v>18</v>
      </c>
      <c r="E6" s="60"/>
      <c r="F6" s="60" t="s">
        <v>19</v>
      </c>
    </row>
    <row r="7" spans="2:9" ht="15.75" thickBot="1" x14ac:dyDescent="0.3">
      <c r="B7" s="61"/>
      <c r="C7" s="61"/>
      <c r="D7" s="8" t="s">
        <v>0</v>
      </c>
      <c r="E7" s="8" t="s">
        <v>1</v>
      </c>
      <c r="F7" s="61"/>
    </row>
    <row r="8" spans="2:9" ht="64.5" thickTop="1" x14ac:dyDescent="0.25">
      <c r="B8" s="9" t="s">
        <v>45</v>
      </c>
      <c r="C8" s="9" t="s">
        <v>48</v>
      </c>
      <c r="D8" s="10">
        <v>13354461.4</v>
      </c>
      <c r="E8" s="10">
        <v>13353490.550000001</v>
      </c>
      <c r="F8" s="11">
        <f>D8-E8</f>
        <v>970.84999999962747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10" x14ac:dyDescent="0.25">
      <c r="B17" s="13"/>
      <c r="C17" s="13"/>
      <c r="D17" s="14"/>
      <c r="E17" s="14"/>
      <c r="F17" s="14"/>
      <c r="I17" s="3"/>
    </row>
    <row r="18" spans="2:10" x14ac:dyDescent="0.25">
      <c r="B18" s="13"/>
      <c r="C18" s="13"/>
      <c r="D18" s="14"/>
      <c r="E18" s="14"/>
      <c r="F18" s="14"/>
      <c r="I18" s="3"/>
    </row>
    <row r="19" spans="2:10" x14ac:dyDescent="0.25">
      <c r="B19" s="13"/>
      <c r="C19" s="13"/>
      <c r="D19" s="14"/>
      <c r="E19" s="14"/>
      <c r="F19" s="14"/>
      <c r="I19" s="3"/>
      <c r="J19" s="3"/>
    </row>
    <row r="20" spans="2:10" x14ac:dyDescent="0.25">
      <c r="B20" s="16"/>
      <c r="C20" s="16"/>
      <c r="D20" s="16"/>
      <c r="E20" s="16"/>
      <c r="F20" s="16"/>
      <c r="I20" s="3"/>
      <c r="J20" s="3"/>
    </row>
    <row r="21" spans="2:10" x14ac:dyDescent="0.25">
      <c r="B21" s="17"/>
      <c r="C21" s="16"/>
      <c r="D21" s="18"/>
      <c r="E21" s="19"/>
      <c r="F21" s="17"/>
      <c r="I21" s="3"/>
      <c r="J21" s="3"/>
    </row>
    <row r="22" spans="2:10" ht="27.75" customHeight="1" x14ac:dyDescent="0.25">
      <c r="B22" s="20"/>
      <c r="C22" s="16"/>
      <c r="D22" s="20"/>
      <c r="E22" s="16"/>
      <c r="F22" s="20"/>
      <c r="I22" s="3"/>
      <c r="J22" s="1"/>
    </row>
    <row r="23" spans="2:10" ht="32.450000000000003" customHeight="1" x14ac:dyDescent="0.25">
      <c r="B23" s="21"/>
      <c r="C23" s="16"/>
      <c r="D23" s="22"/>
      <c r="E23" s="16"/>
      <c r="F23" s="21"/>
      <c r="I23" s="3"/>
      <c r="J23" s="1">
        <v>13354461.4</v>
      </c>
    </row>
    <row r="24" spans="2:10" x14ac:dyDescent="0.25">
      <c r="B24" s="21"/>
      <c r="C24" s="16"/>
      <c r="D24" s="22"/>
      <c r="E24" s="16"/>
      <c r="F24" s="17"/>
      <c r="J24">
        <v>62763</v>
      </c>
    </row>
    <row r="25" spans="2:10" x14ac:dyDescent="0.25">
      <c r="J25" s="1">
        <f>J23-J24</f>
        <v>13291698.4</v>
      </c>
    </row>
    <row r="26" spans="2:10" x14ac:dyDescent="0.25">
      <c r="J26">
        <v>61792.15</v>
      </c>
    </row>
    <row r="27" spans="2:10" x14ac:dyDescent="0.25">
      <c r="J27" s="1">
        <f>J25+J26</f>
        <v>13353490.550000001</v>
      </c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78" zoomScaleSheetLayoutView="100" workbookViewId="0">
      <selection activeCell="I27" sqref="I27:J28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51" t="s">
        <v>14</v>
      </c>
      <c r="C1" s="52"/>
      <c r="D1" s="52"/>
      <c r="E1" s="52"/>
      <c r="F1" s="52"/>
      <c r="G1" s="52"/>
      <c r="H1" s="52"/>
      <c r="I1" s="52"/>
      <c r="J1" s="52"/>
      <c r="K1" s="53"/>
    </row>
    <row r="2" spans="2:11" x14ac:dyDescent="0.25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s="3" customFormat="1" x14ac:dyDescent="0.25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6"/>
    </row>
    <row r="4" spans="2:11" x14ac:dyDescent="0.25"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6"/>
    </row>
    <row r="5" spans="2:11" x14ac:dyDescent="0.25">
      <c r="B5" s="54" t="s">
        <v>53</v>
      </c>
      <c r="C5" s="58"/>
      <c r="D5" s="58"/>
      <c r="E5" s="58"/>
      <c r="F5" s="58"/>
      <c r="G5" s="58"/>
      <c r="H5" s="58"/>
      <c r="I5" s="58"/>
      <c r="J5" s="58"/>
      <c r="K5" s="56"/>
    </row>
    <row r="6" spans="2:11" x14ac:dyDescent="0.25">
      <c r="B6" s="62" t="s">
        <v>21</v>
      </c>
      <c r="C6" s="64" t="s">
        <v>22</v>
      </c>
      <c r="D6" s="65"/>
      <c r="E6" s="65" t="s">
        <v>23</v>
      </c>
      <c r="F6" s="65"/>
      <c r="G6" s="65" t="s">
        <v>24</v>
      </c>
      <c r="H6" s="65"/>
      <c r="I6" s="65" t="s">
        <v>25</v>
      </c>
      <c r="J6" s="63"/>
      <c r="K6" s="62" t="s">
        <v>28</v>
      </c>
    </row>
    <row r="7" spans="2:11" ht="45" customHeight="1" x14ac:dyDescent="0.25">
      <c r="B7" s="63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5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13354461.4</v>
      </c>
      <c r="E9" s="27" t="s">
        <v>43</v>
      </c>
      <c r="F9" s="10">
        <v>12322339.070000002</v>
      </c>
      <c r="G9" s="28"/>
      <c r="H9" s="29">
        <v>0</v>
      </c>
      <c r="I9" s="27" t="s">
        <v>38</v>
      </c>
      <c r="J9" s="10">
        <v>1494668.5299999998</v>
      </c>
      <c r="K9" s="30">
        <f>D9+F9+H9+J9</f>
        <v>27171469.000000004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6" t="s">
        <v>41</v>
      </c>
      <c r="F25" s="66"/>
      <c r="G25" s="16"/>
      <c r="H25" s="16"/>
      <c r="I25" s="66" t="s">
        <v>42</v>
      </c>
      <c r="J25" s="66"/>
      <c r="K25" s="16"/>
    </row>
    <row r="26" spans="2:11" ht="27.7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21.75" customHeight="1" x14ac:dyDescent="0.25">
      <c r="B27" s="22" t="s">
        <v>47</v>
      </c>
      <c r="C27" s="16"/>
      <c r="D27" s="16"/>
      <c r="E27" s="67" t="s">
        <v>49</v>
      </c>
      <c r="F27" s="67"/>
      <c r="G27" s="16"/>
      <c r="H27" s="16"/>
      <c r="I27" s="67" t="s">
        <v>55</v>
      </c>
      <c r="J27" s="67"/>
      <c r="K27" s="16"/>
    </row>
    <row r="28" spans="2:11" ht="37.9" customHeight="1" x14ac:dyDescent="0.25">
      <c r="B28" s="49" t="s">
        <v>50</v>
      </c>
      <c r="C28" s="50"/>
      <c r="D28" s="50"/>
      <c r="E28" s="69" t="s">
        <v>51</v>
      </c>
      <c r="F28" s="69"/>
      <c r="G28" s="50"/>
      <c r="H28" s="50"/>
      <c r="I28" s="69" t="s">
        <v>54</v>
      </c>
      <c r="J28" s="68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J21" sqref="J21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7.140625" customWidth="1"/>
    <col min="9" max="9" width="18.42578125" customWidth="1"/>
  </cols>
  <sheetData>
    <row r="1" spans="2:12" s="4" customFormat="1" ht="12.75" x14ac:dyDescent="0.2">
      <c r="B1" s="51"/>
      <c r="C1" s="52"/>
      <c r="D1" s="52"/>
      <c r="E1" s="52"/>
      <c r="F1" s="52"/>
      <c r="G1" s="52"/>
      <c r="H1" s="52"/>
      <c r="I1" s="53"/>
    </row>
    <row r="2" spans="2:12" s="4" customFormat="1" ht="12.75" x14ac:dyDescent="0.2">
      <c r="B2" s="54" t="s">
        <v>38</v>
      </c>
      <c r="C2" s="55"/>
      <c r="D2" s="55"/>
      <c r="E2" s="55"/>
      <c r="F2" s="55"/>
      <c r="G2" s="55"/>
      <c r="H2" s="55"/>
      <c r="I2" s="56"/>
    </row>
    <row r="3" spans="2:12" s="4" customFormat="1" ht="12.75" x14ac:dyDescent="0.2">
      <c r="B3" s="54" t="s">
        <v>29</v>
      </c>
      <c r="C3" s="55"/>
      <c r="D3" s="55"/>
      <c r="E3" s="55"/>
      <c r="F3" s="55"/>
      <c r="G3" s="55"/>
      <c r="H3" s="55"/>
      <c r="I3" s="56"/>
    </row>
    <row r="4" spans="2:12" s="4" customFormat="1" ht="12.75" x14ac:dyDescent="0.2">
      <c r="B4" s="57" t="s">
        <v>53</v>
      </c>
      <c r="C4" s="58"/>
      <c r="D4" s="58"/>
      <c r="E4" s="58"/>
      <c r="F4" s="58"/>
      <c r="G4" s="58"/>
      <c r="H4" s="58"/>
      <c r="I4" s="59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7"/>
      <c r="C6" s="38"/>
      <c r="D6" s="38"/>
      <c r="E6" s="38"/>
      <c r="F6" s="48"/>
      <c r="G6" s="48"/>
      <c r="H6" s="35"/>
      <c r="I6" s="39"/>
    </row>
    <row r="7" spans="2:12" s="4" customFormat="1" ht="12.75" x14ac:dyDescent="0.2">
      <c r="B7" s="47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7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7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7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7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6" t="s">
        <v>40</v>
      </c>
      <c r="C20" s="66"/>
      <c r="D20" s="16"/>
      <c r="E20" s="16"/>
      <c r="F20" s="18" t="s">
        <v>41</v>
      </c>
      <c r="G20" s="16"/>
      <c r="H20" s="66" t="s">
        <v>42</v>
      </c>
      <c r="I20" s="66"/>
    </row>
    <row r="21" spans="2:9" s="4" customFormat="1" ht="39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7" t="s">
        <v>47</v>
      </c>
      <c r="C22" s="67"/>
      <c r="D22" s="16"/>
      <c r="E22" s="16"/>
      <c r="F22" s="22" t="s">
        <v>49</v>
      </c>
      <c r="G22" s="16"/>
      <c r="H22" s="67" t="s">
        <v>55</v>
      </c>
      <c r="I22" s="67"/>
    </row>
    <row r="23" spans="2:9" s="4" customFormat="1" ht="39.6" customHeight="1" x14ac:dyDescent="0.15">
      <c r="B23" s="69" t="s">
        <v>50</v>
      </c>
      <c r="C23" s="69"/>
      <c r="D23" s="50"/>
      <c r="E23" s="50"/>
      <c r="F23" s="49" t="s">
        <v>51</v>
      </c>
      <c r="G23" s="50"/>
      <c r="H23" s="69" t="s">
        <v>54</v>
      </c>
      <c r="I23" s="68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2024-01-09T20:12:55Z</cp:lastPrinted>
  <dcterms:created xsi:type="dcterms:W3CDTF">2013-04-12T16:42:04Z</dcterms:created>
  <dcterms:modified xsi:type="dcterms:W3CDTF">2024-01-09T20:13:23Z</dcterms:modified>
</cp:coreProperties>
</file>